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E73B8920-95D7-43BC-A0D6-76FC73252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-2022" sheetId="1" r:id="rId1"/>
  </sheets>
  <definedNames>
    <definedName name="_xlnm.Print_Area" localSheetId="0">'02-2022'!$A$1:$F$12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10" i="1"/>
  <c r="E8" i="1"/>
  <c r="D11" i="1"/>
  <c r="E11" i="1" s="1"/>
  <c r="D10" i="1"/>
  <c r="E10" i="1" s="1"/>
  <c r="A8" i="1"/>
  <c r="F11" i="1" l="1"/>
  <c r="D8" i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<sst xmlns="http://schemas.openxmlformats.org/spreadsheetml/2006/main" count="11" uniqueCount="11">
  <si>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</si>
  <si>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</si>
  <si>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</si>
  <si>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</si>
  <si>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</si>
  <si>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</si>
  <si>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</si>
  <si>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</si>
  <si>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</si>
  <si>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</si>
  <si>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ФЕВРАЛЬ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</si>
</sst>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A19" sqref="A19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B10+B11</f>
        <v>863161</v>
      </c>
      <c r="B8" s="14"/>
      <c r="C8" s="9"/>
      <c r="D8" s="7">
        <f>D10+D11</f>
        <v>2648376.4750299999</v>
      </c>
      <c r="E8" s="7">
        <f>E10+E11</f>
        <v>529675.29500599997</v>
      </c>
      <c r="F8" s="7">
        <f>F10+F11</f>
        <v>3178051.7800359996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863161</v>
      </c>
      <c r="C10" s="10">
        <v>3.0682299999999998</v>
      </c>
      <c r="D10" s="7">
        <f>C10*B10</f>
        <v>2648376.4750299999</v>
      </c>
      <c r="E10" s="7">
        <f>D10*20%</f>
        <v>529675.29500599997</v>
      </c>
      <c r="F10" s="7">
        <f>E10+D10+0.01</f>
        <v>3178051.7800359996</v>
      </c>
    </row>
    <row r="11" spans="1:7" s="3" customFormat="1" ht="39.75" customHeight="1" x14ac:dyDescent="0.2">
      <c r="A11" s="5" t="s">
        <v>9</v>
      </c>
      <c r="B11" s="8">
        <v>0</v>
      </c>
      <c r="C11" s="10">
        <v>0</v>
      </c>
      <c r="D11" s="7">
        <f>C11*B11</f>
        <v>0</v>
      </c>
      <c r="E11" s="7">
        <f>D11*20%</f>
        <v>0</v>
      </c>
      <c r="F11" s="7">
        <f>E11+D11</f>
        <v>0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02-2022</vt:lpstr>
      <vt:lpstr>'02-2022'!Область_печати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2022-04-18T06:34:00Z</dcterms:modified>
</cp:coreProperties>
</file>