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02_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О. В. Алексеева</author>
  </authors>
  <commentList>
    <comment ref="F11" authorId="0">
      <text>
        <r>
          <rPr>
            <b/>
            <sz val="8"/>
            <rFont val="Tahoma"/>
            <family val="2"/>
          </rPr>
          <t>О. В. Алексеева:</t>
        </r>
        <r>
          <rPr>
            <sz val="8"/>
            <rFont val="Tahoma"/>
            <family val="2"/>
          </rPr>
          <t xml:space="preserve">
до 1 С</t>
        </r>
      </text>
    </comment>
  </commentList>
</comments>
</file>

<file path=xl/sharedStrings.xml><?xml version="1.0" encoding="utf-8"?>
<sst xmlns="http://schemas.openxmlformats.org/spreadsheetml/2006/main" count="11" uniqueCount="11">
  <si>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</si>
  <si>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</si>
  <si>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</si>
  <si>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</si>
  <si>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</si>
  <si>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</si>
  <si>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</si>
  <si>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сверх баланса</t>
  </si>
  <si>
    <t>СТОИМОСТЬ ЭЛЕКТРИЧЕСКОЙ ЭНЕРГИИ</t>
  </si>
  <si>
    <t>ДЛЯ ЦЕЛЕЙ КОМПЕНСАЦИИ ПОТЕРЬ ЗА ФЕВРАЛЬ 2016г.</t>
  </si>
  <si>
    <t>ООО "Энергомодуль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</si>
</sst>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_р_."/>
    <numFmt numFmtId="173" formatCode="#,##0.00_р_."/>
    <numFmt numFmtId="174" formatCode="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0" xfId="54" applyNumberFormat="1" applyFont="1" applyBorder="1" applyAlignment="1">
      <alignment horizontal="center"/>
      <protection/>
    </xf>
    <xf numFmtId="174" fontId="4" fillId="0" borderId="0" xfId="54" applyNumberFormat="1" applyFont="1" applyBorder="1" applyAlignment="1">
      <alignment horizontal="center"/>
      <protection/>
    </xf>
    <xf numFmtId="4" fontId="4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172" fontId="4" fillId="0" borderId="10" xfId="54" applyNumberFormat="1" applyFont="1" applyBorder="1" applyAlignment="1">
      <alignment horizontal="center" vertical="center"/>
      <protection/>
    </xf>
    <xf numFmtId="173" fontId="4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3" fontId="4" fillId="0" borderId="10" xfId="54" applyNumberFormat="1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right" vertical="center"/>
      <protection/>
    </xf>
    <xf numFmtId="174" fontId="4" fillId="0" borderId="10" xfId="53" applyNumberFormat="1" applyFont="1" applyBorder="1" applyAlignment="1">
      <alignment horizontal="right" vertical="center"/>
      <protection/>
    </xf>
    <xf numFmtId="174" fontId="4" fillId="0" borderId="10" xfId="52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3" fontId="4" fillId="0" borderId="10" xfId="54" applyNumberFormat="1" applyFont="1" applyBorder="1" applyAlignment="1">
      <alignment horizontal="right" vertical="center"/>
      <protection/>
    </xf>
    <xf numFmtId="3" fontId="4" fillId="0" borderId="10" xfId="54" applyNumberFormat="1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 стоим" xfId="52"/>
    <cellStyle name="Обычный_ноябрь стоимость" xfId="53"/>
    <cellStyle name="Обычный_сентябр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2" width="20.28125" style="2" customWidth="1"/>
    <col min="3" max="6" width="21.57421875" style="2" customWidth="1"/>
    <col min="7" max="16384" width="9.140625" style="2" customWidth="1"/>
  </cols>
  <sheetData>
    <row r="1" spans="1:6" ht="18.75">
      <c r="A1" s="1"/>
      <c r="B1" s="1"/>
      <c r="C1" s="1"/>
      <c r="D1" s="1"/>
      <c r="E1" s="1"/>
      <c r="F1" s="20" t="s">
        <v>10</v>
      </c>
    </row>
    <row r="2" spans="1:6" ht="18.75">
      <c r="A2" s="1"/>
      <c r="B2" s="1"/>
      <c r="C2" s="1"/>
      <c r="D2" s="1"/>
      <c r="E2" s="1"/>
      <c r="F2" s="1"/>
    </row>
    <row r="3" spans="1:7" ht="18.75">
      <c r="A3" s="19" t="s">
        <v>8</v>
      </c>
      <c r="B3" s="19"/>
      <c r="C3" s="19"/>
      <c r="D3" s="19"/>
      <c r="E3" s="19"/>
      <c r="F3" s="19"/>
      <c r="G3" s="1"/>
    </row>
    <row r="4" spans="1:6" ht="18.75">
      <c r="A4" s="19" t="s">
        <v>9</v>
      </c>
      <c r="B4" s="19"/>
      <c r="C4" s="19"/>
      <c r="D4" s="19"/>
      <c r="E4" s="19"/>
      <c r="F4" s="19"/>
    </row>
    <row r="5" ht="18.75">
      <c r="A5" s="3"/>
    </row>
    <row r="6" ht="18"/>
    <row r="7" spans="1:6" ht="42" customHeight="1">
      <c r="A7" s="16" t="s">
        <v>0</v>
      </c>
      <c r="B7" s="16"/>
      <c r="C7" s="4" t="s">
        <v>1</v>
      </c>
      <c r="D7" s="4" t="s">
        <v>2</v>
      </c>
      <c r="E7" s="4" t="s">
        <v>3</v>
      </c>
      <c r="F7" s="4" t="s">
        <v>4</v>
      </c>
    </row>
    <row r="8" spans="1:6" s="11" customFormat="1" ht="42" customHeight="1">
      <c r="A8" s="17">
        <f>B10+B11</f>
        <v>3304879</v>
      </c>
      <c r="B8" s="17"/>
      <c r="C8" s="9"/>
      <c r="D8" s="10">
        <f>D10+D11</f>
        <v>5986470.97318</v>
      </c>
      <c r="E8" s="10">
        <f>E10+E11</f>
        <v>1077564.77</v>
      </c>
      <c r="F8" s="10">
        <f>F10+F11</f>
        <v>7064035.75</v>
      </c>
    </row>
    <row r="9" spans="1:6" s="11" customFormat="1" ht="42" customHeight="1">
      <c r="A9" s="18" t="s">
        <v>5</v>
      </c>
      <c r="B9" s="18"/>
      <c r="C9" s="18"/>
      <c r="D9" s="18"/>
      <c r="E9" s="18"/>
      <c r="F9" s="18"/>
    </row>
    <row r="10" spans="1:6" s="11" customFormat="1" ht="42" customHeight="1">
      <c r="A10" s="12" t="s">
        <v>6</v>
      </c>
      <c r="B10" s="13">
        <v>1914483</v>
      </c>
      <c r="C10" s="14">
        <v>1.8331</v>
      </c>
      <c r="D10" s="10">
        <f>B10*C10</f>
        <v>3509438.7873</v>
      </c>
      <c r="E10" s="10">
        <f>ROUND(D10*0.18,2)</f>
        <v>631698.98</v>
      </c>
      <c r="F10" s="10">
        <f>ROUND(D10*1.18,2)</f>
        <v>4141137.77</v>
      </c>
    </row>
    <row r="11" spans="1:6" s="11" customFormat="1" ht="42" customHeight="1">
      <c r="A11" s="12" t="s">
        <v>7</v>
      </c>
      <c r="B11" s="13">
        <v>1390396</v>
      </c>
      <c r="C11" s="15">
        <v>1.78153</v>
      </c>
      <c r="D11" s="10">
        <f>B11*C11</f>
        <v>2477032.1858800002</v>
      </c>
      <c r="E11" s="10">
        <f>ROUND(D11*0.18,2)</f>
        <v>445865.79</v>
      </c>
      <c r="F11" s="10">
        <f>ROUND(D11*1.18,2)</f>
        <v>2922897.98</v>
      </c>
    </row>
    <row r="12" spans="1:6" ht="42" customHeight="1">
      <c r="A12" s="5"/>
      <c r="B12" s="6"/>
      <c r="C12" s="7"/>
      <c r="D12" s="8"/>
      <c r="E12" s="8"/>
      <c r="F12" s="7"/>
    </row>
    <row r="13" ht="18.75">
      <c r="A13" s="3"/>
    </row>
    <row r="16" ht="18"/>
    <row r="17" ht="18"/>
    <row r="18" ht="18"/>
  </sheetData>
  <sheetProtection/>
  <mergeCells count="5">
    <mergeCell ref="A7:B7"/>
    <mergeCell ref="A8:B8"/>
    <mergeCell ref="A9:F9"/>
    <mergeCell ref="A3:F3"/>
    <mergeCell ref="A4:F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В. Алексеева</dc:creator>
  <cp:keywords/>
  <dc:description/>
  <cp:lastModifiedBy>ВахромоваДЮ</cp:lastModifiedBy>
  <cp:lastPrinted>2016-03-16T05:43:53Z</cp:lastPrinted>
  <dcterms:created xsi:type="dcterms:W3CDTF">2016-02-17T08:37:55Z</dcterms:created>
  <dcterms:modified xsi:type="dcterms:W3CDTF">2016-03-30T04:43:25Z</dcterms:modified>
  <cp:category/>
  <cp:version/>
  <cp:contentType/>
  <cp:contentStatus/>
</cp:coreProperties>
</file>