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бмен\Вахромова\Разместить на сайте\"/>
    </mc:Choice>
  </mc:AlternateContent>
  <bookViews>
    <workbookView xWindow="0" yWindow="0" windowWidth="21570" windowHeight="8625"/>
  </bookViews>
  <sheets>
    <sheet name="07_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D11" i="1" l="1"/>
  <c r="E11" i="1" s="1"/>
  <c r="D10" i="1"/>
  <c r="F10" i="1" s="1"/>
  <c r="D8" i="1" l="1"/>
  <c r="E10" i="1"/>
  <c r="E8" i="1" s="1"/>
  <c r="F11" i="1"/>
  <c r="F8" i="1" s="1"/>
</calcChain>
</file>

<file path=xl/comments1.xml><?xml version="1.0" encoding="utf-8"?>
<comments xmlns="http://schemas.openxmlformats.org/spreadsheetml/2006/main">
  <authors>
    <author>О. В. Алексеева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О. В. Алексеева:</t>
        </r>
        <r>
          <rPr>
            <sz val="8"/>
            <color indexed="81"/>
            <rFont val="Tahoma"/>
            <family val="2"/>
            <charset val="204"/>
          </rPr>
          <t xml:space="preserve">
до 1 С</t>
        </r>
      </text>
    </comment>
  </commentList>
</comments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<sst xmlns="http://schemas.openxmlformats.org/spreadsheetml/2006/main" count="11" uniqueCount="11">
  <si>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</si>
  <si>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</si>
  <si>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</si>
  <si>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</si>
  <si>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</si>
  <si>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</si>
  <si>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</si>
  <si>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сверх баланса</t>
  </si>
  <si>
    <t>ООО "Энергомоуль"</t>
  </si>
  <si>
    <t>СТОИМОСТЬ ЭЛЕКТРИЧЕСКОЙ ЭНЕРГИИ</t>
  </si>
  <si>
    <t>ДЛЯ ЦЕЛЕЙ КОМПЕНСАЦИИ ПОТЕРЬ ЗА ИЮЛЬ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</si>
</sst>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_р_."/>
    <numFmt numFmtId="165" formatCode="#,##0.00_р_."/>
    <numFmt numFmtId="166" formatCode="0.00000"/>
  </numFmts>
  <fonts count="10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166" fontId="6" fillId="0" borderId="1" xfId="2" applyNumberFormat="1" applyFont="1" applyBorder="1" applyAlignment="1">
      <alignment horizontal="right" vertical="center"/>
    </xf>
    <xf numFmtId="166" fontId="6" fillId="0" borderId="1" xfId="3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12 стоим" xfId="3"/>
    <cellStyle name="Обычный_ноябрь стоимость" xfId="2"/>
    <cellStyle name="Обычный_сен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zoomScaleSheetLayoutView="100" workbookViewId="0">
      <selection activeCell="D7" sqref="D7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2" t="s">
        <v>8</v>
      </c>
      <c r="F1" s="12"/>
    </row>
    <row r="3" spans="1:7" ht="18.75" x14ac:dyDescent="0.3">
      <c r="A3" s="16" t="s">
        <v>9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11"/>
      <c r="B5" s="11"/>
      <c r="C5" s="11"/>
      <c r="D5" s="11"/>
      <c r="E5" s="11"/>
      <c r="F5" s="11"/>
    </row>
    <row r="7" spans="1:7" ht="42" customHeight="1" x14ac:dyDescent="0.25">
      <c r="A7" s="13" t="s">
        <v>0</v>
      </c>
      <c r="B7" s="13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4">
        <f>B10+B11</f>
        <v>2896659</v>
      </c>
      <c r="B8" s="14"/>
      <c r="C8" s="5"/>
      <c r="D8" s="6">
        <f>D10+D11</f>
        <v>6184189.52862</v>
      </c>
      <c r="E8" s="6">
        <f>E10+E11</f>
        <v>1113154.1200000001</v>
      </c>
      <c r="F8" s="6">
        <f>F10+F11</f>
        <v>7297343.6500000004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42" customHeight="1" x14ac:dyDescent="0.2">
      <c r="A10" s="7" t="s">
        <v>6</v>
      </c>
      <c r="B10" s="8">
        <v>1914483</v>
      </c>
      <c r="C10" s="9">
        <v>2.1629800000000001</v>
      </c>
      <c r="D10" s="6">
        <f>B10*C10</f>
        <v>4140988.43934</v>
      </c>
      <c r="E10" s="6">
        <f>ROUND(D10*0.18,2)</f>
        <v>745377.92</v>
      </c>
      <c r="F10" s="6">
        <f>ROUND(D10*1.18,2)</f>
        <v>4886366.3600000003</v>
      </c>
    </row>
    <row r="11" spans="1:7" s="3" customFormat="1" ht="42" customHeight="1" x14ac:dyDescent="0.2">
      <c r="A11" s="7" t="s">
        <v>7</v>
      </c>
      <c r="B11" s="8">
        <v>982176</v>
      </c>
      <c r="C11" s="10">
        <v>2.0802800000000001</v>
      </c>
      <c r="D11" s="6">
        <f>B11*C11</f>
        <v>2043201.0892800002</v>
      </c>
      <c r="E11" s="6">
        <f>ROUND(D11*0.18,2)</f>
        <v>367776.2</v>
      </c>
      <c r="F11" s="6">
        <f>ROUND(D11*1.18,2)</f>
        <v>2410977.29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ВахромоваДЮ</cp:lastModifiedBy>
  <dcterms:created xsi:type="dcterms:W3CDTF">2016-06-20T06:22:38Z</dcterms:created>
  <dcterms:modified xsi:type="dcterms:W3CDTF">2016-08-23T07:45:57Z</dcterms:modified>
</cp:coreProperties>
</file>