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ownloads\"/>
    </mc:Choice>
  </mc:AlternateContent>
  <xr:revisionPtr revIDLastSave="0" documentId="13_ncr:1_{CE0AF62B-B6DE-42CF-8465-28B3BDF023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-2021" sheetId="1" r:id="rId1"/>
  </sheets>
  <definedNames>
    <definedName name="_xlnm.Print_Area" localSheetId="0">'01-2021'!$A$1:$F$12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11" i="1"/>
  <c r="E11" i="1" s="1"/>
  <c r="F11" i="1" s="1"/>
  <c r="A8" i="1"/>
  <c r="D10" i="1" l="1"/>
  <c r="D8" i="1" s="1"/>
  <c r="E10" i="1" l="1"/>
  <c r="F10" i="1" l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<sst xmlns="http://schemas.openxmlformats.org/spreadsheetml/2006/main" count="11" uniqueCount="11">
  <si>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</si>
  <si>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</si>
  <si>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</si>
  <si>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</si>
  <si>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</si>
  <si>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</si>
  <si>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</si>
  <si>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</si>
  <si>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</si>
  <si>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</si>
  <si>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ЯНВАРЬ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</si>
</sst>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B18" sqref="B1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2005586</v>
      </c>
      <c r="B8" s="14"/>
      <c r="C8" s="9"/>
      <c r="D8" s="7">
        <f>D10+D11</f>
        <v>5481457.5272400007</v>
      </c>
      <c r="E8" s="7">
        <f>E10+E11</f>
        <v>1096291.505448</v>
      </c>
      <c r="F8" s="7">
        <f>F10+F11</f>
        <v>6577749.042688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1917500</v>
      </c>
      <c r="C10" s="10">
        <v>2.7249300000000001</v>
      </c>
      <c r="D10" s="7">
        <f>C10*B10</f>
        <v>5225053.2750000004</v>
      </c>
      <c r="E10" s="7">
        <f>D10*20%</f>
        <v>1045010.6550000001</v>
      </c>
      <c r="F10" s="7">
        <f>E10+D10+0.01</f>
        <v>6270063.9400000004</v>
      </c>
    </row>
    <row r="11" spans="1:7" s="3" customFormat="1" ht="39.75" customHeight="1" x14ac:dyDescent="0.2">
      <c r="A11" s="5" t="s">
        <v>9</v>
      </c>
      <c r="B11" s="8">
        <v>88086</v>
      </c>
      <c r="C11" s="10">
        <v>2.9108399999999999</v>
      </c>
      <c r="D11" s="7">
        <f>C11*B11</f>
        <v>256404.25224</v>
      </c>
      <c r="E11" s="7">
        <f>D11*20%</f>
        <v>51280.850448000005</v>
      </c>
      <c r="F11" s="7">
        <f>E11+D11</f>
        <v>307685.10268800001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01-2021</vt:lpstr>
      <vt:lpstr>'01-2021'!Область_печати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2021-02-24T11:20:26Z</dcterms:modified>
</cp:coreProperties>
</file>